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90" windowWidth="17400" windowHeight="11505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H16" i="1"/>
  <c r="S16"/>
</calcChain>
</file>

<file path=xl/sharedStrings.xml><?xml version="1.0" encoding="utf-8"?>
<sst xmlns="http://schemas.openxmlformats.org/spreadsheetml/2006/main" count="91" uniqueCount="77">
  <si>
    <t>Додаток 5</t>
  </si>
  <si>
    <t>Продовження додатка 5</t>
  </si>
  <si>
    <t>до постанови Правління</t>
  </si>
  <si>
    <t>Продовження таблиці</t>
  </si>
  <si>
    <t>Національного банку України</t>
  </si>
  <si>
    <t>1 5 лютого 2018 року № 11</t>
  </si>
  <si>
    <t>Таблиця</t>
  </si>
  <si>
    <t>(тис. грн)</t>
  </si>
  <si>
    <t>№ 3/п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</si>
  <si>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</si>
  <si>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</si>
  <si>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</si>
  <si>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</t>
  </si>
  <si>
    <t xml:space="preserve">Загальна сума додаткового капіталу 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</si>
  <si>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</si>
  <si>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</si>
  <si>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</si>
  <si>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t>Норматив достатності (адекватності) регулятивного капіталу (Н2)</t>
  </si>
  <si>
    <t>основной капітал</t>
  </si>
  <si>
    <t>додатковий капітал</t>
  </si>
  <si>
    <t>до відома</t>
  </si>
  <si>
    <t>відвернення (В)</t>
  </si>
  <si>
    <t>фактичне значення нормативу Н2 )не меньше 10%)</t>
  </si>
  <si>
    <t>сумарні активи, зменшені на суму відповідних резервів за активними операціями, зважані на відповідний коефіцієнт ризику залежно від групи ризику (Ар)</t>
  </si>
  <si>
    <t>активи, зменшані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</si>
  <si>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 позийії за всіма іноземними валютами банківськими металами (Свп)</t>
  </si>
  <si>
    <t>величина непокритого кредитного ризику (НКР)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</si>
  <si>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</si>
  <si>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</si>
  <si>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</si>
  <si>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НБУ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</si>
  <si>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</si>
  <si>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основного капіталу</t>
  </si>
  <si>
    <t>результат  преоцінки основних засобів</t>
  </si>
  <si>
    <t>нерозподілені прибутки минулих років для разрахунку ДК (5030 - 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</si>
  <si>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</si>
  <si>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</si>
  <si>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</si>
  <si>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(504АП)</t>
  </si>
  <si>
    <t>результат (прибуток/збиток) від операцій з акціонерами, що отриманих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</si>
  <si>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</si>
  <si>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</si>
  <si>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</si>
  <si>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</si>
  <si>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подаз 30 днів з дати їх нарахування, строк погашення яких не минув (крім н/д за активами, уключеними до показника В) (Нд/З)</t>
  </si>
  <si>
    <t>нараховані доходи, строк сплати яких згідно з договором минув (крім нарахованих доходів за активами, уключеними до показника В) (Пнд)</t>
  </si>
  <si>
    <t>фактично сформована сума резерву за нарахованими доходами Нд/З та Пнд (Рпс)</t>
  </si>
  <si>
    <t>балансова вартість акцій та  інших цінних паперів з нефиксованим прибутком, що віпущені банками та обліковуються за справедливою вартістю</t>
  </si>
  <si>
    <t>балансова вартість інвестицій в асоційовані та дочерні компанії</t>
  </si>
  <si>
    <t>балансова вартість вкладень у вапітал іншіх установ у розмірі 10 і більше відсотків іх статутного капіталу</t>
  </si>
  <si>
    <t>балансова вартість акції (паїв) власної емісії, що прийнятні в забеспечення наданих банком кредитів (інших вкладень)</t>
  </si>
  <si>
    <t>балансова вартість вкладень в інші банки на умовах субординованого баргу</t>
  </si>
  <si>
    <t>балансова вартість позалістингових цінних поперів (крім цінних паперів, емітованих центральними органами виконавчої влади, НБУ та ДІУ), які обліковуються за справедливою вартістю</t>
  </si>
  <si>
    <t>балансова вартість цінних аппаерів,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</si>
  <si>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інвестицийних фондів</t>
  </si>
  <si>
    <t>з коефіцієентом ризику 0%, сума</t>
  </si>
  <si>
    <t>з коефіцієентом ризику 10%, сума</t>
  </si>
  <si>
    <t>з коефіцієентом ризику 20%, сума</t>
  </si>
  <si>
    <t>з коефіцієентом ризику 35%, сума</t>
  </si>
  <si>
    <t>з коефіцієентом ризику 50%, сума</t>
  </si>
  <si>
    <t>з коефіцієентом ризику 100%, сума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</si>
  <si>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</si>
  <si>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</si>
  <si>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</si>
  <si>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класні акції, що вікуплені в акціонерів</t>
  </si>
  <si>
    <t>результат (прибуток/збиток) від операції з акціонерами, що отримані після 04 червня 2016 року</t>
  </si>
  <si>
    <t>розрахунковий збиток поточного року (Рпр/з)</t>
  </si>
  <si>
    <t>коригування основного капіталу згідно з розпорядчими актами НБУ</t>
  </si>
  <si>
    <t>АТ "КІБ"</t>
  </si>
  <si>
    <t>Стр.1</t>
  </si>
  <si>
    <t>Стр.2</t>
  </si>
  <si>
    <t>Стр.3</t>
  </si>
  <si>
    <t>Стр.4</t>
  </si>
  <si>
    <t>Стр.5</t>
  </si>
  <si>
    <t>АТ "КІБ"(м. Київ)</t>
  </si>
  <si>
    <t>вул. Бульварно-Кудрявська, 6</t>
  </si>
  <si>
    <t>Нормативи та складові розрахунку регулятивного капіталу станом на 01 червня 2018 року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</si>
</sst>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00\ _₽_-;\-* #,##0.000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3" fontId="6" fillId="0" borderId="0" xfId="1" applyFont="1"/>
    <xf numFmtId="0" fontId="7" fillId="0" borderId="0" xfId="0" applyFont="1"/>
    <xf numFmtId="43" fontId="6" fillId="0" borderId="0" xfId="0" applyNumberFormat="1" applyFont="1"/>
    <xf numFmtId="43" fontId="7" fillId="0" borderId="0" xfId="1" applyFont="1"/>
    <xf numFmtId="164" fontId="0" fillId="0" borderId="0" xfId="0" applyNumberFormat="1"/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right"/>
    </xf>
    <xf numFmtId="164" fontId="10" fillId="7" borderId="10" xfId="1" applyNumberFormat="1" applyFont="1" applyFill="1" applyBorder="1" applyAlignment="1">
      <alignment horizontal="center" vertical="center" wrapText="1"/>
    </xf>
    <xf numFmtId="43" fontId="10" fillId="7" borderId="10" xfId="1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164" fontId="11" fillId="7" borderId="10" xfId="1" applyNumberFormat="1" applyFont="1" applyFill="1" applyBorder="1" applyAlignment="1">
      <alignment horizontal="center" vertical="center" wrapText="1"/>
    </xf>
    <xf numFmtId="164" fontId="11" fillId="7" borderId="0" xfId="1" applyNumberFormat="1" applyFont="1" applyFill="1" applyAlignment="1">
      <alignment horizontal="center" vertical="center" wrapText="1"/>
    </xf>
    <xf numFmtId="165" fontId="0" fillId="0" borderId="0" xfId="0" applyNumberFormat="1"/>
    <xf numFmtId="0" fontId="10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2" borderId="2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top"/>
    </xf>
    <xf numFmtId="0" fontId="5" fillId="5" borderId="5" xfId="0" applyFont="1" applyFill="1" applyBorder="1" applyAlignment="1">
      <alignment horizontal="center" vertical="top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"/>
  <sheetViews>
    <sheetView tabSelected="1" workbookViewId="0">
      <selection activeCell="AX16" sqref="AX16"/>
    </sheetView>
  </sheetViews>
  <sheetFormatPr defaultColWidth="11.7109375" defaultRowHeight="15"/>
  <cols>
    <col min="1" max="1" width="13.5703125" customWidth="1"/>
    <col min="2" max="2" width="14.5703125" customWidth="1"/>
    <col min="3" max="3" width="15.85546875" customWidth="1"/>
    <col min="4" max="4" width="14.85546875" customWidth="1"/>
    <col min="5" max="5" width="14.7109375" customWidth="1"/>
    <col min="6" max="6" width="13.140625" customWidth="1"/>
    <col min="7" max="7" width="12.7109375" customWidth="1"/>
    <col min="8" max="8" width="20.7109375" customWidth="1"/>
    <col min="9" max="9" width="12.140625" customWidth="1"/>
    <col min="10" max="10" width="9.7109375" customWidth="1"/>
    <col min="11" max="11" width="10.140625" customWidth="1"/>
    <col min="14" max="15" width="10.28515625" customWidth="1"/>
    <col min="16" max="16" width="8.28515625" customWidth="1"/>
    <col min="17" max="17" width="10.42578125" customWidth="1"/>
    <col min="21" max="21" width="9" customWidth="1"/>
    <col min="23" max="23" width="9.42578125" customWidth="1"/>
    <col min="24" max="24" width="11.5703125" customWidth="1"/>
    <col min="25" max="25" width="10.140625" customWidth="1"/>
    <col min="29" max="29" width="10.28515625" customWidth="1"/>
    <col min="30" max="30" width="9" customWidth="1"/>
    <col min="31" max="31" width="12.85546875" customWidth="1"/>
    <col min="32" max="32" width="17.42578125" customWidth="1"/>
    <col min="43" max="43" width="10.28515625" customWidth="1"/>
    <col min="45" max="45" width="12.85546875" customWidth="1"/>
    <col min="46" max="46" width="10.42578125" customWidth="1"/>
    <col min="47" max="47" width="10.140625" customWidth="1"/>
    <col min="48" max="48" width="10.28515625" customWidth="1"/>
    <col min="49" max="49" width="14.85546875" customWidth="1"/>
    <col min="50" max="50" width="14" customWidth="1"/>
  </cols>
  <sheetData>
    <row r="1" spans="1:52" ht="18.75">
      <c r="A1" t="s">
        <v>74</v>
      </c>
      <c r="G1" s="1" t="s">
        <v>0</v>
      </c>
      <c r="R1" s="2" t="s">
        <v>1</v>
      </c>
      <c r="AC1" s="2" t="s">
        <v>1</v>
      </c>
      <c r="AM1" s="2" t="s">
        <v>1</v>
      </c>
      <c r="AQ1" s="2"/>
      <c r="AX1" s="2" t="s">
        <v>1</v>
      </c>
    </row>
    <row r="2" spans="1:52" ht="18.75">
      <c r="A2" t="s">
        <v>75</v>
      </c>
      <c r="G2" s="1" t="s">
        <v>2</v>
      </c>
      <c r="R2" s="2" t="s">
        <v>3</v>
      </c>
      <c r="AC2" s="2" t="s">
        <v>3</v>
      </c>
      <c r="AM2" s="2" t="s">
        <v>3</v>
      </c>
      <c r="AQ2" s="2"/>
      <c r="AX2" s="27" t="s">
        <v>3</v>
      </c>
      <c r="AY2" s="27"/>
      <c r="AZ2" s="27"/>
    </row>
    <row r="3" spans="1:52" ht="15.75">
      <c r="G3" s="1" t="s">
        <v>4</v>
      </c>
    </row>
    <row r="4" spans="1:52" ht="15.75">
      <c r="G4" s="1" t="s">
        <v>5</v>
      </c>
    </row>
    <row r="7" spans="1:52" ht="18.75">
      <c r="A7" s="28" t="s">
        <v>76</v>
      </c>
      <c r="B7" s="28"/>
      <c r="C7" s="28"/>
      <c r="D7" s="28"/>
      <c r="E7" s="28"/>
      <c r="F7" s="28"/>
      <c r="G7" s="28"/>
      <c r="H7" s="28"/>
    </row>
    <row r="8" spans="1:52">
      <c r="C8" s="3"/>
    </row>
    <row r="9" spans="1:52">
      <c r="H9" s="3" t="s">
        <v>6</v>
      </c>
      <c r="T9" s="3" t="s">
        <v>6</v>
      </c>
      <c r="AE9" s="3" t="s">
        <v>6</v>
      </c>
      <c r="AO9" s="3" t="s">
        <v>6</v>
      </c>
      <c r="AZ9" s="3" t="s">
        <v>6</v>
      </c>
    </row>
    <row r="10" spans="1:52" ht="15.75" thickBot="1">
      <c r="H10" s="3" t="s">
        <v>7</v>
      </c>
      <c r="T10" s="3" t="s">
        <v>7</v>
      </c>
      <c r="AE10" s="3" t="s">
        <v>7</v>
      </c>
      <c r="AO10" s="3" t="s">
        <v>7</v>
      </c>
      <c r="AZ10" s="3" t="s">
        <v>7</v>
      </c>
    </row>
    <row r="11" spans="1:52" s="4" customFormat="1" ht="13.5" customHeight="1" thickBot="1">
      <c r="A11" s="88" t="s">
        <v>8</v>
      </c>
      <c r="B11" s="91" t="s">
        <v>9</v>
      </c>
      <c r="C11" s="57" t="s">
        <v>10</v>
      </c>
      <c r="D11" s="57" t="s">
        <v>11</v>
      </c>
      <c r="E11" s="57" t="s">
        <v>12</v>
      </c>
      <c r="F11" s="57" t="s">
        <v>13</v>
      </c>
      <c r="G11" s="57" t="s">
        <v>14</v>
      </c>
      <c r="H11" s="58" t="s">
        <v>15</v>
      </c>
      <c r="I11" s="61" t="s">
        <v>16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3"/>
      <c r="AQ11" s="64" t="s">
        <v>17</v>
      </c>
      <c r="AR11" s="65"/>
      <c r="AS11" s="65"/>
      <c r="AT11" s="65"/>
      <c r="AU11" s="65"/>
      <c r="AV11" s="65"/>
      <c r="AW11" s="65"/>
      <c r="AX11" s="65"/>
      <c r="AY11" s="65"/>
      <c r="AZ11" s="66"/>
    </row>
    <row r="12" spans="1:52" s="4" customFormat="1" ht="30.75" customHeight="1">
      <c r="A12" s="89"/>
      <c r="B12" s="92"/>
      <c r="C12" s="31"/>
      <c r="D12" s="31"/>
      <c r="E12" s="31"/>
      <c r="F12" s="31"/>
      <c r="G12" s="31"/>
      <c r="H12" s="59"/>
      <c r="I12" s="67" t="s">
        <v>18</v>
      </c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9"/>
      <c r="U12" s="70" t="s">
        <v>19</v>
      </c>
      <c r="V12" s="71"/>
      <c r="W12" s="71"/>
      <c r="X12" s="72"/>
      <c r="Y12" s="73" t="s">
        <v>20</v>
      </c>
      <c r="Z12" s="74"/>
      <c r="AA12" s="74"/>
      <c r="AB12" s="74"/>
      <c r="AC12" s="74"/>
      <c r="AD12" s="74"/>
      <c r="AE12" s="74"/>
      <c r="AF12" s="74"/>
      <c r="AG12" s="74"/>
      <c r="AH12" s="75"/>
      <c r="AI12" s="76" t="s">
        <v>21</v>
      </c>
      <c r="AJ12" s="77"/>
      <c r="AK12" s="77"/>
      <c r="AL12" s="77"/>
      <c r="AM12" s="77"/>
      <c r="AN12" s="77"/>
      <c r="AO12" s="77"/>
      <c r="AP12" s="78"/>
      <c r="AQ12" s="79" t="s">
        <v>22</v>
      </c>
      <c r="AR12" s="82" t="s">
        <v>23</v>
      </c>
      <c r="AS12" s="85" t="s">
        <v>24</v>
      </c>
      <c r="AT12" s="85"/>
      <c r="AU12" s="85"/>
      <c r="AV12" s="85"/>
      <c r="AW12" s="85"/>
      <c r="AX12" s="85"/>
      <c r="AY12" s="31" t="s">
        <v>25</v>
      </c>
      <c r="AZ12" s="59" t="s">
        <v>26</v>
      </c>
    </row>
    <row r="13" spans="1:52" s="4" customFormat="1" ht="15" customHeight="1">
      <c r="A13" s="89"/>
      <c r="B13" s="92"/>
      <c r="C13" s="31"/>
      <c r="D13" s="31"/>
      <c r="E13" s="31"/>
      <c r="F13" s="31"/>
      <c r="G13" s="31"/>
      <c r="H13" s="59"/>
      <c r="I13" s="86" t="s">
        <v>27</v>
      </c>
      <c r="J13" s="51" t="s">
        <v>28</v>
      </c>
      <c r="K13" s="51" t="s">
        <v>29</v>
      </c>
      <c r="L13" s="51" t="s">
        <v>30</v>
      </c>
      <c r="M13" s="51" t="s">
        <v>31</v>
      </c>
      <c r="N13" s="53" t="s">
        <v>32</v>
      </c>
      <c r="O13" s="53"/>
      <c r="P13" s="53"/>
      <c r="Q13" s="53"/>
      <c r="R13" s="53"/>
      <c r="S13" s="53"/>
      <c r="T13" s="54"/>
      <c r="U13" s="55" t="s">
        <v>33</v>
      </c>
      <c r="V13" s="41" t="s">
        <v>34</v>
      </c>
      <c r="W13" s="41" t="s">
        <v>35</v>
      </c>
      <c r="X13" s="43" t="s">
        <v>36</v>
      </c>
      <c r="Y13" s="45" t="s">
        <v>37</v>
      </c>
      <c r="Z13" s="39" t="s">
        <v>38</v>
      </c>
      <c r="AA13" s="39" t="s">
        <v>39</v>
      </c>
      <c r="AB13" s="39" t="s">
        <v>40</v>
      </c>
      <c r="AC13" s="39" t="s">
        <v>41</v>
      </c>
      <c r="AD13" s="39" t="s">
        <v>42</v>
      </c>
      <c r="AE13" s="39" t="s">
        <v>43</v>
      </c>
      <c r="AF13" s="39" t="s">
        <v>44</v>
      </c>
      <c r="AG13" s="39" t="s">
        <v>45</v>
      </c>
      <c r="AH13" s="47" t="s">
        <v>46</v>
      </c>
      <c r="AI13" s="49" t="s">
        <v>47</v>
      </c>
      <c r="AJ13" s="37" t="s">
        <v>48</v>
      </c>
      <c r="AK13" s="37" t="s">
        <v>49</v>
      </c>
      <c r="AL13" s="37" t="s">
        <v>50</v>
      </c>
      <c r="AM13" s="37" t="s">
        <v>51</v>
      </c>
      <c r="AN13" s="33" t="s">
        <v>52</v>
      </c>
      <c r="AO13" s="33" t="s">
        <v>53</v>
      </c>
      <c r="AP13" s="35" t="s">
        <v>54</v>
      </c>
      <c r="AQ13" s="80"/>
      <c r="AR13" s="83"/>
      <c r="AS13" s="31" t="s">
        <v>55</v>
      </c>
      <c r="AT13" s="29" t="s">
        <v>56</v>
      </c>
      <c r="AU13" s="29" t="s">
        <v>57</v>
      </c>
      <c r="AV13" s="29" t="s">
        <v>58</v>
      </c>
      <c r="AW13" s="31" t="s">
        <v>59</v>
      </c>
      <c r="AX13" s="31" t="s">
        <v>60</v>
      </c>
      <c r="AY13" s="31"/>
      <c r="AZ13" s="59"/>
    </row>
    <row r="14" spans="1:52" s="4" customFormat="1" ht="181.5" customHeight="1" thickBot="1">
      <c r="A14" s="90"/>
      <c r="B14" s="93"/>
      <c r="C14" s="32"/>
      <c r="D14" s="32"/>
      <c r="E14" s="32"/>
      <c r="F14" s="32"/>
      <c r="G14" s="32"/>
      <c r="H14" s="60"/>
      <c r="I14" s="87"/>
      <c r="J14" s="52"/>
      <c r="K14" s="52"/>
      <c r="L14" s="52"/>
      <c r="M14" s="52"/>
      <c r="N14" s="5" t="s">
        <v>61</v>
      </c>
      <c r="O14" s="5" t="s">
        <v>62</v>
      </c>
      <c r="P14" s="5" t="s">
        <v>63</v>
      </c>
      <c r="Q14" s="5" t="s">
        <v>64</v>
      </c>
      <c r="R14" s="5" t="s">
        <v>65</v>
      </c>
      <c r="S14" s="5" t="s">
        <v>66</v>
      </c>
      <c r="T14" s="6" t="s">
        <v>67</v>
      </c>
      <c r="U14" s="56"/>
      <c r="V14" s="42"/>
      <c r="W14" s="42"/>
      <c r="X14" s="44"/>
      <c r="Y14" s="46"/>
      <c r="Z14" s="40"/>
      <c r="AA14" s="40"/>
      <c r="AB14" s="40"/>
      <c r="AC14" s="40"/>
      <c r="AD14" s="40"/>
      <c r="AE14" s="40"/>
      <c r="AF14" s="40"/>
      <c r="AG14" s="40"/>
      <c r="AH14" s="48"/>
      <c r="AI14" s="50"/>
      <c r="AJ14" s="38"/>
      <c r="AK14" s="38"/>
      <c r="AL14" s="38"/>
      <c r="AM14" s="38"/>
      <c r="AN14" s="34"/>
      <c r="AO14" s="34"/>
      <c r="AP14" s="36"/>
      <c r="AQ14" s="81"/>
      <c r="AR14" s="84"/>
      <c r="AS14" s="32"/>
      <c r="AT14" s="30"/>
      <c r="AU14" s="30"/>
      <c r="AV14" s="30"/>
      <c r="AW14" s="32"/>
      <c r="AX14" s="32"/>
      <c r="AY14" s="32"/>
      <c r="AZ14" s="60"/>
    </row>
    <row r="15" spans="1:52" s="9" customFormat="1">
      <c r="A15" s="15">
        <v>1</v>
      </c>
      <c r="B15" s="15">
        <v>2</v>
      </c>
      <c r="C15" s="16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  <c r="O15" s="7">
        <v>15</v>
      </c>
      <c r="P15" s="7">
        <v>16</v>
      </c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  <c r="X15" s="7">
        <v>24</v>
      </c>
      <c r="Y15" s="7">
        <v>25</v>
      </c>
      <c r="Z15" s="7">
        <v>26</v>
      </c>
      <c r="AA15" s="7">
        <v>27</v>
      </c>
      <c r="AB15" s="7">
        <v>28</v>
      </c>
      <c r="AC15" s="26">
        <v>29</v>
      </c>
      <c r="AD15" s="26">
        <v>30</v>
      </c>
      <c r="AE15" s="26">
        <v>31</v>
      </c>
      <c r="AF15" s="7">
        <v>32</v>
      </c>
      <c r="AG15" s="7">
        <v>33</v>
      </c>
      <c r="AH15" s="7">
        <v>34</v>
      </c>
      <c r="AI15" s="7">
        <v>35</v>
      </c>
      <c r="AJ15" s="7">
        <v>36</v>
      </c>
      <c r="AK15" s="7">
        <v>37</v>
      </c>
      <c r="AL15" s="7">
        <v>38</v>
      </c>
      <c r="AM15" s="7">
        <v>39</v>
      </c>
      <c r="AN15" s="7">
        <v>40</v>
      </c>
      <c r="AO15" s="7">
        <v>41</v>
      </c>
      <c r="AP15" s="7">
        <v>42</v>
      </c>
      <c r="AQ15" s="7">
        <v>43</v>
      </c>
      <c r="AR15" s="7">
        <v>44</v>
      </c>
      <c r="AS15" s="7">
        <v>45</v>
      </c>
      <c r="AT15" s="7">
        <v>46</v>
      </c>
      <c r="AU15" s="7">
        <v>47</v>
      </c>
      <c r="AV15" s="7">
        <v>48</v>
      </c>
      <c r="AW15" s="7">
        <v>49</v>
      </c>
      <c r="AX15" s="7">
        <v>50</v>
      </c>
      <c r="AY15" s="7">
        <v>51</v>
      </c>
      <c r="AZ15" s="8">
        <v>52</v>
      </c>
    </row>
    <row r="16" spans="1:52" s="24" customFormat="1">
      <c r="A16" s="22">
        <v>1</v>
      </c>
      <c r="B16" s="20" t="s">
        <v>68</v>
      </c>
      <c r="C16" s="20">
        <v>208213</v>
      </c>
      <c r="D16" s="20">
        <v>188569</v>
      </c>
      <c r="E16" s="20">
        <v>19644</v>
      </c>
      <c r="F16" s="20">
        <v>19644</v>
      </c>
      <c r="G16" s="23">
        <v>0</v>
      </c>
      <c r="H16" s="20">
        <f>N16+O16+P16+Q16+R16+S16+T16</f>
        <v>15900</v>
      </c>
      <c r="I16" s="20">
        <v>200000</v>
      </c>
      <c r="J16" s="20">
        <v>0</v>
      </c>
      <c r="K16" s="20">
        <v>0</v>
      </c>
      <c r="L16" s="20">
        <v>0</v>
      </c>
      <c r="M16" s="20">
        <v>4469</v>
      </c>
      <c r="N16" s="20">
        <v>15675</v>
      </c>
      <c r="O16" s="20">
        <v>225</v>
      </c>
      <c r="P16" s="20">
        <v>0</v>
      </c>
      <c r="Q16" s="20">
        <v>0</v>
      </c>
      <c r="R16" s="20">
        <v>0</v>
      </c>
      <c r="S16" s="20">
        <f>-S20</f>
        <v>0</v>
      </c>
      <c r="T16" s="20">
        <v>0</v>
      </c>
      <c r="U16" s="20">
        <v>5207</v>
      </c>
      <c r="V16" s="20">
        <v>5702</v>
      </c>
      <c r="W16" s="20">
        <v>8735</v>
      </c>
      <c r="X16" s="20">
        <v>0</v>
      </c>
      <c r="Y16" s="20">
        <v>9528</v>
      </c>
      <c r="Z16" s="20">
        <v>0</v>
      </c>
      <c r="AA16" s="20">
        <v>0</v>
      </c>
      <c r="AB16" s="20">
        <v>0</v>
      </c>
      <c r="AC16" s="20">
        <v>0</v>
      </c>
      <c r="AD16" s="20">
        <v>5702</v>
      </c>
      <c r="AE16" s="20">
        <v>0</v>
      </c>
      <c r="AF16" s="20">
        <v>33</v>
      </c>
      <c r="AG16" s="20">
        <v>761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1">
        <v>45.06</v>
      </c>
      <c r="AR16" s="20">
        <v>459391</v>
      </c>
      <c r="AS16" s="20">
        <v>516558</v>
      </c>
      <c r="AT16" s="20">
        <v>0</v>
      </c>
      <c r="AU16" s="20">
        <v>0</v>
      </c>
      <c r="AV16" s="20">
        <v>0</v>
      </c>
      <c r="AW16" s="20">
        <v>85342</v>
      </c>
      <c r="AX16" s="20">
        <v>416720</v>
      </c>
      <c r="AY16" s="20">
        <v>2684</v>
      </c>
      <c r="AZ16" s="23">
        <v>0</v>
      </c>
    </row>
    <row r="17" spans="3:52" s="11" customFormat="1" ht="11.25"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2"/>
      <c r="Z17" s="10"/>
      <c r="AA17" s="10"/>
      <c r="AB17" s="10"/>
      <c r="AC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S17" s="13"/>
      <c r="AT17" s="10"/>
      <c r="AU17" s="10"/>
      <c r="AV17" s="10"/>
      <c r="AW17" s="13"/>
      <c r="AX17" s="13"/>
      <c r="AY17" s="10"/>
      <c r="AZ17" s="10"/>
    </row>
    <row r="18" spans="3:52">
      <c r="W18" s="14"/>
      <c r="Y18" s="14"/>
      <c r="AF18" s="14"/>
      <c r="AX18" s="14"/>
      <c r="AY18" s="14"/>
    </row>
    <row r="19" spans="3:52">
      <c r="H19" s="14"/>
      <c r="I19" s="14"/>
      <c r="O19" s="14"/>
      <c r="U19" s="14"/>
      <c r="AT19" s="18"/>
      <c r="AX19" s="14"/>
      <c r="AY19" s="25"/>
    </row>
    <row r="20" spans="3:52">
      <c r="AT20" s="18"/>
    </row>
    <row r="21" spans="3:52">
      <c r="H21" s="19" t="s">
        <v>69</v>
      </c>
      <c r="T21" s="19" t="s">
        <v>70</v>
      </c>
      <c r="AE21" s="19" t="s">
        <v>71</v>
      </c>
      <c r="AO21" s="19" t="s">
        <v>72</v>
      </c>
      <c r="AT21" s="18"/>
      <c r="AZ21" s="19" t="s">
        <v>73</v>
      </c>
    </row>
  </sheetData>
  <mergeCells count="55">
    <mergeCell ref="F11:F14"/>
    <mergeCell ref="A11:A14"/>
    <mergeCell ref="B11:B14"/>
    <mergeCell ref="C11:C14"/>
    <mergeCell ref="D11:D14"/>
    <mergeCell ref="E11:E14"/>
    <mergeCell ref="G11:G14"/>
    <mergeCell ref="H11:H14"/>
    <mergeCell ref="I11:AP11"/>
    <mergeCell ref="AQ11:AZ11"/>
    <mergeCell ref="I12:T12"/>
    <mergeCell ref="U12:X12"/>
    <mergeCell ref="Y12:AH12"/>
    <mergeCell ref="AI12:AP12"/>
    <mergeCell ref="AQ12:AQ14"/>
    <mergeCell ref="AR12:AR14"/>
    <mergeCell ref="AA13:AA14"/>
    <mergeCell ref="AS12:AX12"/>
    <mergeCell ref="AY12:AY14"/>
    <mergeCell ref="AZ12:AZ14"/>
    <mergeCell ref="I13:I14"/>
    <mergeCell ref="J13:J14"/>
    <mergeCell ref="K13:K14"/>
    <mergeCell ref="L13:L14"/>
    <mergeCell ref="M13:M14"/>
    <mergeCell ref="N13:T13"/>
    <mergeCell ref="U13:U14"/>
    <mergeCell ref="AK13:AK14"/>
    <mergeCell ref="AL13:AL14"/>
    <mergeCell ref="V13:V14"/>
    <mergeCell ref="W13:W14"/>
    <mergeCell ref="X13:X14"/>
    <mergeCell ref="Y13:Y14"/>
    <mergeCell ref="Z13:Z14"/>
    <mergeCell ref="AF13:AF14"/>
    <mergeCell ref="AG13:AG14"/>
    <mergeCell ref="AH13:AH14"/>
    <mergeCell ref="AI13:AI14"/>
    <mergeCell ref="AJ13:AJ14"/>
    <mergeCell ref="AX2:AZ2"/>
    <mergeCell ref="A7:H7"/>
    <mergeCell ref="AV13:AV14"/>
    <mergeCell ref="AW13:AW14"/>
    <mergeCell ref="AX13:AX14"/>
    <mergeCell ref="AN13:AN14"/>
    <mergeCell ref="AO13:AO14"/>
    <mergeCell ref="AP13:AP14"/>
    <mergeCell ref="AS13:AS14"/>
    <mergeCell ref="AT13:AT14"/>
    <mergeCell ref="AU13:AU14"/>
    <mergeCell ref="AM13:AM14"/>
    <mergeCell ref="AB13:AB14"/>
    <mergeCell ref="AC13:AC14"/>
    <mergeCell ref="AD13:AD14"/>
    <mergeCell ref="AE13:AE14"/>
  </mergeCells>
  <pageMargins left="0.70866141732283472" right="0.70866141732283472" top="0.33" bottom="0.4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spogrebna</dc:creator>
  <cp:lastModifiedBy>spogrebna</cp:lastModifiedBy>
  <cp:lastPrinted>2018-06-04T12:43:08Z</cp:lastPrinted>
  <dcterms:created xsi:type="dcterms:W3CDTF">2018-03-05T14:43:19Z</dcterms:created>
  <dcterms:modified xsi:type="dcterms:W3CDTF">2018-06-05T07:09:09Z</dcterms:modified>
</cp:coreProperties>
</file>