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ЦяКнига" defaultThemeVersion="124226"/>
  <bookViews>
    <workbookView xWindow="-15" yWindow="5910" windowWidth="19230" windowHeight="5970"/>
  </bookViews>
  <sheets>
    <sheet name="Аркуш1" sheetId="3" r:id="rId1"/>
  </sheets>
  <calcPr calcId="125725"/>
</workbook>
</file>

<file path=xl/calcChain.xml><?xml version="1.0" encoding="utf-8"?>
<calcChain xmlns="http://schemas.openxmlformats.org/spreadsheetml/2006/main">
  <c r="B18" i="3"/>
  <c r="A18"/>
  <c r="B17"/>
  <c r="A17"/>
  <c r="D7"/>
  <c r="E7" s="1"/>
  <c r="F7" s="1"/>
  <c r="G7" s="1"/>
  <c r="H7" s="1"/>
  <c r="I7" s="1"/>
  <c r="J7" s="1"/>
  <c r="K7" s="1"/>
  <c r="L7" s="1"/>
  <c r="M7" s="1"/>
  <c r="N7" s="1"/>
  <c r="O7" s="1"/>
  <c r="P7" s="1"/>
  <c r="Q7" s="1"/>
  <c r="R7" s="1"/>
  <c r="A14" s="1"/>
  <c r="B7"/>
  <c r="B14" l="1"/>
  <c r="C14" s="1"/>
  <c r="D14" s="1"/>
  <c r="E14" s="1"/>
  <c r="F14" s="1"/>
  <c r="G14" s="1"/>
  <c r="H14" s="1"/>
  <c r="I14" s="1"/>
  <c r="J14" s="1"/>
  <c r="K14" s="1"/>
  <c r="L14" s="1"/>
  <c r="M14" s="1"/>
  <c r="N14" s="1"/>
  <c r="O14" s="1"/>
  <c r="P14" s="1"/>
  <c r="Q14" s="1"/>
  <c r="R14" s="1"/>
  <c r="S14" s="1"/>
  <c r="T14" s="1"/>
  <c r="U14" s="1"/>
  <c r="V14" s="1"/>
  <c r="W14" s="1"/>
  <c r="X14" s="1"/>
  <c r="Y14" s="1"/>
  <c r="Z14" s="1"/>
  <c r="AA14" s="1"/>
  <c r="AB14" s="1"/>
  <c r="AC14" s="1"/>
  <c r="AD14" s="1"/>
</calcChain>
</file>

<file path=xl/sharedStrings.xml><?xml version="1.0" encoding="utf-8"?>
<sst xmlns="http://schemas.openxmlformats.org/spreadsheetml/2006/main" count="17" uniqueCount="14">
  <si>
    <t xml:space="preserve">Розподіл кредитів за класами боржника – фізичної особи </t>
  </si>
  <si>
    <t>усього</t>
  </si>
  <si>
    <t>національна валюта</t>
  </si>
  <si>
    <t>іноземна валюта</t>
  </si>
  <si>
    <t>N з/п</t>
  </si>
  <si>
    <t>Найменування банку</t>
  </si>
  <si>
    <t>АТ "КІБ"</t>
  </si>
  <si>
    <t xml:space="preserve">Додаток 2
до постанови Правління Національного банку України
15 лютого 2018 року N 11
</t>
  </si>
  <si>
    <t>Назва показника</t>
  </si>
  <si>
    <t>Сума кредитної заборгованості</t>
  </si>
  <si>
    <t>Кредитний ризик</t>
  </si>
  <si>
    <t>Таблиця
(тис. грн)</t>
  </si>
  <si>
    <t>Розмір кредитного ризику за класами боржника - юридичної особи [крім банку, бюджетної установи та компанії спеціального призначення (SPE)]</t>
  </si>
  <si>
    <t>Розподіл кредитів, наданих фізичним та юридичним особам, та розміру кредитного ризику за класами боржника, станом на 01.11.2019</t>
  </si>
</sst>
</file>

<file path=xl/styles.xml><?xml version="1.0" encoding="utf-8"?>
<styleSheet xmlns="http://schemas.openxmlformats.org/spreadsheetml/2006/main">
  <numFmts count="1">
    <numFmt numFmtId="164" formatCode="#,##0;\(#,##0\)"/>
  </numFmts>
  <fonts count="1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24"/>
      <color rgb="FF00008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0"/>
      <color rgb="FF000080"/>
      <name val="Times New Roman"/>
      <family val="1"/>
      <charset val="204"/>
    </font>
    <font>
      <sz val="12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C0C0C0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0" fontId="3" fillId="0" borderId="0">
      <alignment horizontal="left" vertical="center"/>
    </xf>
    <xf numFmtId="0" fontId="4" fillId="0" borderId="0">
      <alignment horizontal="center" vertical="center"/>
    </xf>
    <xf numFmtId="0" fontId="5" fillId="0" borderId="0">
      <alignment horizontal="right" vertical="center"/>
    </xf>
    <xf numFmtId="0" fontId="6" fillId="0" borderId="0">
      <alignment horizontal="left" vertical="top"/>
    </xf>
    <xf numFmtId="0" fontId="6" fillId="0" borderId="0">
      <alignment horizontal="right" vertical="top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6" fillId="0" borderId="0">
      <alignment horizontal="left" vertical="top"/>
    </xf>
    <xf numFmtId="0" fontId="7" fillId="2" borderId="0">
      <alignment horizontal="left" vertical="top"/>
    </xf>
    <xf numFmtId="0" fontId="8" fillId="0" borderId="0">
      <alignment horizontal="left" vertical="top"/>
    </xf>
    <xf numFmtId="0" fontId="6" fillId="0" borderId="0">
      <alignment horizontal="left" vertical="top"/>
    </xf>
    <xf numFmtId="0" fontId="9" fillId="0" borderId="0">
      <alignment horizontal="left" vertical="top"/>
    </xf>
    <xf numFmtId="0" fontId="5" fillId="0" borderId="0">
      <alignment horizontal="center" vertical="center"/>
    </xf>
    <xf numFmtId="0" fontId="5" fillId="0" borderId="0">
      <alignment horizontal="left" vertical="center"/>
    </xf>
    <xf numFmtId="0" fontId="5" fillId="0" borderId="0">
      <alignment horizontal="center" vertical="center"/>
    </xf>
    <xf numFmtId="0" fontId="5" fillId="0" borderId="0">
      <alignment horizontal="right" vertical="center"/>
    </xf>
    <xf numFmtId="0" fontId="6" fillId="0" borderId="0"/>
  </cellStyleXfs>
  <cellXfs count="60">
    <xf numFmtId="0" fontId="0" fillId="0" borderId="0" xfId="0"/>
    <xf numFmtId="0" fontId="5" fillId="3" borderId="1" xfId="17" applyFont="1" applyFill="1" applyBorder="1" applyAlignment="1">
      <alignment horizontal="center" vertical="top" wrapText="1"/>
    </xf>
    <xf numFmtId="0" fontId="5" fillId="4" borderId="1" xfId="17" applyFont="1" applyFill="1" applyBorder="1" applyAlignment="1">
      <alignment horizontal="center" vertical="top" wrapText="1"/>
    </xf>
    <xf numFmtId="0" fontId="5" fillId="0" borderId="1" xfId="17" applyFont="1" applyFill="1" applyBorder="1" applyAlignment="1">
      <alignment horizontal="center" vertical="top" wrapText="1"/>
    </xf>
    <xf numFmtId="0" fontId="5" fillId="3" borderId="2" xfId="17" applyFont="1" applyFill="1" applyBorder="1" applyAlignment="1">
      <alignment horizontal="center" vertical="top" wrapText="1"/>
    </xf>
    <xf numFmtId="0" fontId="5" fillId="3" borderId="3" xfId="17" applyFont="1" applyFill="1" applyBorder="1" applyAlignment="1">
      <alignment horizontal="center" vertical="top" wrapText="1"/>
    </xf>
    <xf numFmtId="0" fontId="5" fillId="4" borderId="2" xfId="17" applyFont="1" applyFill="1" applyBorder="1" applyAlignment="1">
      <alignment horizontal="center" vertical="top" wrapText="1"/>
    </xf>
    <xf numFmtId="0" fontId="5" fillId="4" borderId="3" xfId="17" applyFont="1" applyFill="1" applyBorder="1" applyAlignment="1">
      <alignment horizontal="center" vertical="top" wrapText="1"/>
    </xf>
    <xf numFmtId="0" fontId="5" fillId="0" borderId="2" xfId="17" applyFont="1" applyFill="1" applyBorder="1" applyAlignment="1">
      <alignment horizontal="center" vertical="top" wrapText="1"/>
    </xf>
    <xf numFmtId="0" fontId="5" fillId="0" borderId="3" xfId="17" applyFont="1" applyFill="1" applyBorder="1" applyAlignment="1">
      <alignment horizontal="center" vertical="top" wrapText="1"/>
    </xf>
    <xf numFmtId="164" fontId="0" fillId="0" borderId="0" xfId="0" applyNumberFormat="1"/>
    <xf numFmtId="0" fontId="5" fillId="3" borderId="16" xfId="17" applyFont="1" applyFill="1" applyBorder="1" applyAlignment="1">
      <alignment horizontal="center" vertical="center" wrapText="1"/>
    </xf>
    <xf numFmtId="0" fontId="5" fillId="4" borderId="16" xfId="17" applyFont="1" applyFill="1" applyBorder="1" applyAlignment="1">
      <alignment horizontal="center" vertical="center" wrapText="1"/>
    </xf>
    <xf numFmtId="0" fontId="5" fillId="0" borderId="16" xfId="17" applyFont="1" applyFill="1" applyBorder="1" applyAlignment="1">
      <alignment horizontal="center" vertical="center" wrapText="1"/>
    </xf>
    <xf numFmtId="0" fontId="5" fillId="0" borderId="17" xfId="17" applyFont="1" applyFill="1" applyBorder="1" applyAlignment="1">
      <alignment horizontal="center" vertical="center" wrapText="1"/>
    </xf>
    <xf numFmtId="0" fontId="3" fillId="4" borderId="8" xfId="17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4" fillId="7" borderId="8" xfId="0" applyNumberFormat="1" applyFont="1" applyFill="1" applyBorder="1" applyAlignment="1" applyProtection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horizontal="center" vertical="top" wrapText="1"/>
    </xf>
    <xf numFmtId="0" fontId="3" fillId="4" borderId="20" xfId="0" applyFont="1" applyFill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 vertical="top" wrapText="1"/>
    </xf>
    <xf numFmtId="1" fontId="17" fillId="0" borderId="9" xfId="6" applyNumberFormat="1" applyFont="1" applyBorder="1" applyAlignment="1">
      <alignment horizontal="right" vertical="top" wrapText="1"/>
    </xf>
    <xf numFmtId="1" fontId="17" fillId="0" borderId="9" xfId="6" applyNumberFormat="1" applyFont="1" applyBorder="1" applyAlignment="1">
      <alignment vertical="top" wrapText="1"/>
    </xf>
    <xf numFmtId="164" fontId="18" fillId="4" borderId="9" xfId="0" applyNumberFormat="1" applyFont="1" applyFill="1" applyBorder="1" applyAlignment="1">
      <alignment horizontal="right" vertical="top"/>
    </xf>
    <xf numFmtId="0" fontId="16" fillId="0" borderId="9" xfId="0" applyFont="1" applyBorder="1"/>
    <xf numFmtId="0" fontId="13" fillId="7" borderId="0" xfId="0" applyNumberFormat="1" applyFont="1" applyFill="1" applyBorder="1" applyAlignment="1" applyProtection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5" fillId="3" borderId="4" xfId="17" applyFont="1" applyFill="1" applyBorder="1" applyAlignment="1">
      <alignment horizontal="center" vertical="top" wrapText="1"/>
    </xf>
    <xf numFmtId="0" fontId="5" fillId="3" borderId="5" xfId="17" applyFont="1" applyFill="1" applyBorder="1" applyAlignment="1">
      <alignment horizontal="center" vertical="top" wrapText="1"/>
    </xf>
    <xf numFmtId="0" fontId="5" fillId="3" borderId="7" xfId="17" applyFont="1" applyFill="1" applyBorder="1" applyAlignment="1">
      <alignment horizontal="center" vertical="top" wrapText="1"/>
    </xf>
    <xf numFmtId="0" fontId="5" fillId="4" borderId="4" xfId="17" applyFont="1" applyFill="1" applyBorder="1" applyAlignment="1">
      <alignment horizontal="center" vertical="top" wrapText="1"/>
    </xf>
    <xf numFmtId="0" fontId="5" fillId="4" borderId="5" xfId="17" applyFont="1" applyFill="1" applyBorder="1" applyAlignment="1">
      <alignment horizontal="center" vertical="top" wrapText="1"/>
    </xf>
    <xf numFmtId="0" fontId="5" fillId="4" borderId="6" xfId="17" applyFont="1" applyFill="1" applyBorder="1" applyAlignment="1">
      <alignment horizontal="center" vertical="top" wrapText="1"/>
    </xf>
    <xf numFmtId="0" fontId="5" fillId="0" borderId="4" xfId="17" applyFont="1" applyFill="1" applyBorder="1" applyAlignment="1">
      <alignment horizontal="center" vertical="top" wrapText="1"/>
    </xf>
    <xf numFmtId="0" fontId="5" fillId="0" borderId="5" xfId="17" applyFont="1" applyFill="1" applyBorder="1" applyAlignment="1">
      <alignment horizontal="center" vertical="top" wrapText="1"/>
    </xf>
    <xf numFmtId="0" fontId="5" fillId="0" borderId="6" xfId="17" applyFont="1" applyFill="1" applyBorder="1" applyAlignment="1">
      <alignment horizontal="center" vertical="top" wrapText="1"/>
    </xf>
    <xf numFmtId="0" fontId="10" fillId="0" borderId="0" xfId="17" applyFont="1" applyAlignment="1">
      <alignment horizontal="center" vertical="center" wrapText="1"/>
    </xf>
    <xf numFmtId="0" fontId="5" fillId="6" borderId="11" xfId="17" applyFont="1" applyFill="1" applyBorder="1" applyAlignment="1">
      <alignment horizontal="center" vertical="center" wrapText="1"/>
    </xf>
    <xf numFmtId="0" fontId="5" fillId="6" borderId="12" xfId="17" applyFont="1" applyFill="1" applyBorder="1" applyAlignment="1">
      <alignment horizontal="center" vertical="center" wrapText="1"/>
    </xf>
    <xf numFmtId="0" fontId="5" fillId="3" borderId="9" xfId="17" applyFont="1" applyFill="1" applyBorder="1" applyAlignment="1">
      <alignment horizontal="center" vertical="center" wrapText="1"/>
    </xf>
    <xf numFmtId="0" fontId="5" fillId="4" borderId="9" xfId="17" applyFont="1" applyFill="1" applyBorder="1" applyAlignment="1">
      <alignment horizontal="center" vertical="center" wrapText="1"/>
    </xf>
    <xf numFmtId="0" fontId="5" fillId="0" borderId="9" xfId="17" applyFont="1" applyFill="1" applyBorder="1" applyAlignment="1">
      <alignment horizontal="center" vertical="center" wrapText="1"/>
    </xf>
    <xf numFmtId="0" fontId="5" fillId="0" borderId="14" xfId="17" applyFont="1" applyFill="1" applyBorder="1" applyAlignment="1">
      <alignment horizontal="center" vertical="center" wrapText="1"/>
    </xf>
    <xf numFmtId="0" fontId="5" fillId="5" borderId="4" xfId="17" applyFont="1" applyFill="1" applyBorder="1" applyAlignment="1">
      <alignment horizontal="center" vertical="center" wrapText="1"/>
    </xf>
    <xf numFmtId="0" fontId="5" fillId="5" borderId="5" xfId="17" applyFont="1" applyFill="1" applyBorder="1" applyAlignment="1">
      <alignment horizontal="center" vertical="center" wrapText="1"/>
    </xf>
    <xf numFmtId="0" fontId="5" fillId="5" borderId="6" xfId="17" applyFont="1" applyFill="1" applyBorder="1" applyAlignment="1">
      <alignment horizontal="center" vertical="center" wrapText="1"/>
    </xf>
    <xf numFmtId="0" fontId="1" fillId="4" borderId="10" xfId="17" applyFont="1" applyFill="1" applyBorder="1" applyAlignment="1">
      <alignment horizontal="center" vertical="center" wrapText="1"/>
    </xf>
    <xf numFmtId="0" fontId="1" fillId="4" borderId="13" xfId="17" applyFont="1" applyFill="1" applyBorder="1" applyAlignment="1">
      <alignment horizontal="center" vertical="center" wrapText="1"/>
    </xf>
    <xf numFmtId="0" fontId="1" fillId="4" borderId="15" xfId="17" applyFont="1" applyFill="1" applyBorder="1" applyAlignment="1">
      <alignment horizontal="center" vertical="center" wrapText="1"/>
    </xf>
    <xf numFmtId="0" fontId="2" fillId="4" borderId="11" xfId="17" applyFont="1" applyFill="1" applyBorder="1" applyAlignment="1">
      <alignment horizontal="center" vertical="center" wrapText="1"/>
    </xf>
    <xf numFmtId="0" fontId="2" fillId="4" borderId="9" xfId="17" applyFont="1" applyFill="1" applyBorder="1" applyAlignment="1">
      <alignment horizontal="center" vertical="center" wrapText="1"/>
    </xf>
    <xf numFmtId="0" fontId="2" fillId="4" borderId="16" xfId="17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</cellXfs>
  <cellStyles count="18">
    <cellStyle name="S0" xfId="1"/>
    <cellStyle name="S1" xfId="2"/>
    <cellStyle name="S10" xfId="3"/>
    <cellStyle name="S11" xfId="4"/>
    <cellStyle name="S12" xfId="5"/>
    <cellStyle name="S13" xfId="6"/>
    <cellStyle name="S14" xfId="7"/>
    <cellStyle name="S15" xfId="8"/>
    <cellStyle name="S2" xfId="9"/>
    <cellStyle name="S3" xfId="10"/>
    <cellStyle name="S4" xfId="11"/>
    <cellStyle name="S5" xfId="12"/>
    <cellStyle name="S6" xfId="13"/>
    <cellStyle name="S7" xfId="14"/>
    <cellStyle name="S8" xfId="15"/>
    <cellStyle name="S9" xfId="16"/>
    <cellStyle name="Звичайний" xfId="0" builtinId="0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tabSelected="1" zoomScale="80" zoomScaleNormal="80" workbookViewId="0">
      <selection activeCell="C17" sqref="C17:J18"/>
    </sheetView>
  </sheetViews>
  <sheetFormatPr defaultRowHeight="15"/>
  <cols>
    <col min="1" max="1" width="8.42578125" customWidth="1"/>
    <col min="2" max="2" width="11" customWidth="1"/>
    <col min="3" max="3" width="12.85546875" customWidth="1"/>
    <col min="4" max="4" width="9.28515625" bestFit="1" customWidth="1"/>
    <col min="5" max="5" width="14.42578125" bestFit="1" customWidth="1"/>
    <col min="6" max="7" width="9.28515625" bestFit="1" customWidth="1"/>
    <col min="8" max="8" width="10" bestFit="1" customWidth="1"/>
    <col min="9" max="9" width="9.28515625" bestFit="1" customWidth="1"/>
    <col min="10" max="10" width="14.42578125" bestFit="1" customWidth="1"/>
    <col min="11" max="18" width="9.28515625" bestFit="1" customWidth="1"/>
    <col min="22" max="22" width="9.28515625" bestFit="1" customWidth="1"/>
    <col min="23" max="23" width="11.42578125" bestFit="1" customWidth="1"/>
    <col min="24" max="25" width="12.42578125" bestFit="1" customWidth="1"/>
    <col min="26" max="26" width="11.42578125" bestFit="1" customWidth="1"/>
  </cols>
  <sheetData>
    <row r="1" spans="1:30" ht="44.25" customHeight="1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Q1" s="30" t="s">
        <v>11</v>
      </c>
      <c r="R1" s="30"/>
    </row>
    <row r="2" spans="1:30" ht="15" customHeight="1">
      <c r="Q2" s="30"/>
      <c r="R2" s="30"/>
    </row>
    <row r="3" spans="1:30" ht="15.75" thickBot="1"/>
    <row r="4" spans="1:30" ht="15" customHeight="1">
      <c r="A4" s="52" t="s">
        <v>4</v>
      </c>
      <c r="B4" s="55" t="s">
        <v>5</v>
      </c>
      <c r="C4" s="55" t="s">
        <v>8</v>
      </c>
      <c r="D4" s="43" t="s">
        <v>0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4"/>
      <c r="T4" s="31" t="s">
        <v>7</v>
      </c>
      <c r="U4" s="32"/>
      <c r="V4" s="32"/>
      <c r="W4" s="32"/>
      <c r="X4" s="32"/>
      <c r="Y4" s="32"/>
      <c r="Z4" s="32"/>
      <c r="AA4" s="32"/>
      <c r="AB4" s="32"/>
      <c r="AC4" s="32"/>
    </row>
    <row r="5" spans="1:30" ht="15" customHeight="1">
      <c r="A5" s="53"/>
      <c r="B5" s="56"/>
      <c r="C5" s="56"/>
      <c r="D5" s="45" t="s">
        <v>1</v>
      </c>
      <c r="E5" s="45"/>
      <c r="F5" s="45"/>
      <c r="G5" s="45"/>
      <c r="H5" s="45"/>
      <c r="I5" s="46" t="s">
        <v>2</v>
      </c>
      <c r="J5" s="46"/>
      <c r="K5" s="46"/>
      <c r="L5" s="46"/>
      <c r="M5" s="46"/>
      <c r="N5" s="47" t="s">
        <v>3</v>
      </c>
      <c r="O5" s="47"/>
      <c r="P5" s="47"/>
      <c r="Q5" s="47"/>
      <c r="R5" s="48"/>
      <c r="T5" s="32"/>
      <c r="U5" s="32"/>
      <c r="V5" s="32"/>
      <c r="W5" s="32"/>
      <c r="X5" s="32"/>
      <c r="Y5" s="32"/>
      <c r="Z5" s="32"/>
      <c r="AA5" s="32"/>
      <c r="AB5" s="32"/>
      <c r="AC5" s="32"/>
    </row>
    <row r="6" spans="1:30" ht="15.75" customHeight="1" thickBot="1">
      <c r="A6" s="54"/>
      <c r="B6" s="57"/>
      <c r="C6" s="57"/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2">
        <v>1</v>
      </c>
      <c r="J6" s="12">
        <v>2</v>
      </c>
      <c r="K6" s="12">
        <v>3</v>
      </c>
      <c r="L6" s="12">
        <v>4</v>
      </c>
      <c r="M6" s="12">
        <v>5</v>
      </c>
      <c r="N6" s="13">
        <v>1</v>
      </c>
      <c r="O6" s="13">
        <v>2</v>
      </c>
      <c r="P6" s="13">
        <v>3</v>
      </c>
      <c r="Q6" s="13">
        <v>4</v>
      </c>
      <c r="R6" s="14">
        <v>5</v>
      </c>
      <c r="T6" s="32"/>
      <c r="U6" s="32"/>
      <c r="V6" s="32"/>
      <c r="W6" s="32"/>
      <c r="X6" s="32"/>
      <c r="Y6" s="32"/>
      <c r="Z6" s="32"/>
      <c r="AA6" s="32"/>
      <c r="AB6" s="32"/>
      <c r="AC6" s="32"/>
    </row>
    <row r="7" spans="1:30" ht="16.5" thickBot="1">
      <c r="A7" s="15">
        <v>1</v>
      </c>
      <c r="B7" s="16">
        <f t="shared" ref="B7" si="0">A7+1</f>
        <v>2</v>
      </c>
      <c r="C7" s="17">
        <v>3</v>
      </c>
      <c r="D7" s="16">
        <f t="shared" ref="D7:R7" si="1">C7+1</f>
        <v>4</v>
      </c>
      <c r="E7" s="16">
        <f t="shared" si="1"/>
        <v>5</v>
      </c>
      <c r="F7" s="16">
        <f t="shared" si="1"/>
        <v>6</v>
      </c>
      <c r="G7" s="16">
        <f t="shared" si="1"/>
        <v>7</v>
      </c>
      <c r="H7" s="16">
        <f t="shared" si="1"/>
        <v>8</v>
      </c>
      <c r="I7" s="16">
        <f t="shared" si="1"/>
        <v>9</v>
      </c>
      <c r="J7" s="16">
        <f t="shared" si="1"/>
        <v>10</v>
      </c>
      <c r="K7" s="16">
        <f t="shared" si="1"/>
        <v>11</v>
      </c>
      <c r="L7" s="16">
        <f t="shared" si="1"/>
        <v>12</v>
      </c>
      <c r="M7" s="16">
        <f t="shared" si="1"/>
        <v>13</v>
      </c>
      <c r="N7" s="16">
        <f t="shared" si="1"/>
        <v>14</v>
      </c>
      <c r="O7" s="16">
        <f t="shared" si="1"/>
        <v>15</v>
      </c>
      <c r="P7" s="16">
        <f t="shared" si="1"/>
        <v>16</v>
      </c>
      <c r="Q7" s="16">
        <f t="shared" si="1"/>
        <v>17</v>
      </c>
      <c r="R7" s="16">
        <f t="shared" si="1"/>
        <v>18</v>
      </c>
    </row>
    <row r="8" spans="1:30" ht="21.75" customHeight="1">
      <c r="A8" s="18">
        <v>1</v>
      </c>
      <c r="B8" s="58" t="s">
        <v>6</v>
      </c>
      <c r="C8" s="19" t="s">
        <v>9</v>
      </c>
      <c r="D8" s="26">
        <v>16027</v>
      </c>
      <c r="E8" s="26">
        <v>12797</v>
      </c>
      <c r="F8" s="27">
        <v>1294</v>
      </c>
      <c r="G8" s="27">
        <v>12440</v>
      </c>
      <c r="H8" s="26">
        <v>76954</v>
      </c>
      <c r="I8" s="26">
        <v>16027</v>
      </c>
      <c r="J8" s="26">
        <v>12797</v>
      </c>
      <c r="K8" s="27">
        <v>1294</v>
      </c>
      <c r="L8" s="27">
        <v>12440</v>
      </c>
      <c r="M8" s="26">
        <v>76954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</row>
    <row r="9" spans="1:30" ht="21" customHeight="1" thickBot="1">
      <c r="A9" s="20">
        <v>2</v>
      </c>
      <c r="B9" s="59"/>
      <c r="C9" s="21" t="s">
        <v>10</v>
      </c>
      <c r="D9" s="26">
        <v>955</v>
      </c>
      <c r="E9" s="26">
        <v>247</v>
      </c>
      <c r="F9" s="27">
        <v>72</v>
      </c>
      <c r="G9" s="27">
        <v>69</v>
      </c>
      <c r="H9" s="26">
        <v>2170</v>
      </c>
      <c r="I9" s="26">
        <v>955</v>
      </c>
      <c r="J9" s="26">
        <v>247</v>
      </c>
      <c r="K9" s="27">
        <v>72</v>
      </c>
      <c r="L9" s="27">
        <v>69</v>
      </c>
      <c r="M9" s="26">
        <v>2170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</row>
    <row r="10" spans="1:30" ht="15.75" thickBot="1"/>
    <row r="11" spans="1:30" ht="16.5" thickBot="1">
      <c r="A11" s="49" t="s">
        <v>12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1"/>
    </row>
    <row r="12" spans="1:30" ht="16.5" thickBot="1">
      <c r="A12" s="33" t="s">
        <v>1</v>
      </c>
      <c r="B12" s="34"/>
      <c r="C12" s="34"/>
      <c r="D12" s="34"/>
      <c r="E12" s="34"/>
      <c r="F12" s="34"/>
      <c r="G12" s="34"/>
      <c r="H12" s="34"/>
      <c r="I12" s="34"/>
      <c r="J12" s="35"/>
      <c r="K12" s="36" t="s">
        <v>2</v>
      </c>
      <c r="L12" s="37"/>
      <c r="M12" s="37"/>
      <c r="N12" s="37"/>
      <c r="O12" s="37"/>
      <c r="P12" s="37"/>
      <c r="Q12" s="37"/>
      <c r="R12" s="37"/>
      <c r="S12" s="37"/>
      <c r="T12" s="38"/>
      <c r="U12" s="39" t="s">
        <v>3</v>
      </c>
      <c r="V12" s="40"/>
      <c r="W12" s="40"/>
      <c r="X12" s="40"/>
      <c r="Y12" s="40"/>
      <c r="Z12" s="40"/>
      <c r="AA12" s="40"/>
      <c r="AB12" s="40"/>
      <c r="AC12" s="40"/>
      <c r="AD12" s="41"/>
    </row>
    <row r="13" spans="1:30" ht="16.5" thickBot="1">
      <c r="A13" s="4">
        <v>1</v>
      </c>
      <c r="B13" s="1">
        <v>2</v>
      </c>
      <c r="C13" s="5">
        <v>3</v>
      </c>
      <c r="D13" s="1">
        <v>4</v>
      </c>
      <c r="E13" s="5">
        <v>5</v>
      </c>
      <c r="F13" s="1">
        <v>6</v>
      </c>
      <c r="G13" s="5">
        <v>7</v>
      </c>
      <c r="H13" s="1">
        <v>8</v>
      </c>
      <c r="I13" s="5">
        <v>9</v>
      </c>
      <c r="J13" s="1">
        <v>10</v>
      </c>
      <c r="K13" s="6">
        <v>1</v>
      </c>
      <c r="L13" s="2">
        <v>2</v>
      </c>
      <c r="M13" s="7">
        <v>3</v>
      </c>
      <c r="N13" s="2">
        <v>4</v>
      </c>
      <c r="O13" s="7">
        <v>5</v>
      </c>
      <c r="P13" s="2">
        <v>6</v>
      </c>
      <c r="Q13" s="7">
        <v>7</v>
      </c>
      <c r="R13" s="2">
        <v>8</v>
      </c>
      <c r="S13" s="7">
        <v>9</v>
      </c>
      <c r="T13" s="2">
        <v>10</v>
      </c>
      <c r="U13" s="8">
        <v>1</v>
      </c>
      <c r="V13" s="3">
        <v>2</v>
      </c>
      <c r="W13" s="9">
        <v>3</v>
      </c>
      <c r="X13" s="3">
        <v>4</v>
      </c>
      <c r="Y13" s="9">
        <v>5</v>
      </c>
      <c r="Z13" s="3">
        <v>6</v>
      </c>
      <c r="AA13" s="9">
        <v>7</v>
      </c>
      <c r="AB13" s="3">
        <v>8</v>
      </c>
      <c r="AC13" s="9">
        <v>9</v>
      </c>
      <c r="AD13" s="3">
        <v>10</v>
      </c>
    </row>
    <row r="14" spans="1:30">
      <c r="A14" s="22">
        <f>R7+1</f>
        <v>19</v>
      </c>
      <c r="B14" s="23">
        <f t="shared" ref="B14:AD14" si="2">A14+1</f>
        <v>20</v>
      </c>
      <c r="C14" s="23">
        <f t="shared" si="2"/>
        <v>21</v>
      </c>
      <c r="D14" s="23">
        <f t="shared" si="2"/>
        <v>22</v>
      </c>
      <c r="E14" s="23">
        <f t="shared" si="2"/>
        <v>23</v>
      </c>
      <c r="F14" s="23">
        <f t="shared" si="2"/>
        <v>24</v>
      </c>
      <c r="G14" s="23">
        <f t="shared" si="2"/>
        <v>25</v>
      </c>
      <c r="H14" s="23">
        <f t="shared" si="2"/>
        <v>26</v>
      </c>
      <c r="I14" s="23">
        <f t="shared" si="2"/>
        <v>27</v>
      </c>
      <c r="J14" s="23">
        <f t="shared" si="2"/>
        <v>28</v>
      </c>
      <c r="K14" s="23">
        <f t="shared" si="2"/>
        <v>29</v>
      </c>
      <c r="L14" s="23">
        <f t="shared" si="2"/>
        <v>30</v>
      </c>
      <c r="M14" s="23">
        <f t="shared" si="2"/>
        <v>31</v>
      </c>
      <c r="N14" s="23">
        <f t="shared" si="2"/>
        <v>32</v>
      </c>
      <c r="O14" s="23">
        <f t="shared" si="2"/>
        <v>33</v>
      </c>
      <c r="P14" s="23">
        <f t="shared" si="2"/>
        <v>34</v>
      </c>
      <c r="Q14" s="23">
        <f t="shared" si="2"/>
        <v>35</v>
      </c>
      <c r="R14" s="23">
        <f t="shared" si="2"/>
        <v>36</v>
      </c>
      <c r="S14" s="23">
        <f t="shared" si="2"/>
        <v>37</v>
      </c>
      <c r="T14" s="24">
        <f t="shared" si="2"/>
        <v>38</v>
      </c>
      <c r="U14" s="22">
        <f t="shared" si="2"/>
        <v>39</v>
      </c>
      <c r="V14" s="23">
        <f t="shared" si="2"/>
        <v>40</v>
      </c>
      <c r="W14" s="23">
        <f t="shared" si="2"/>
        <v>41</v>
      </c>
      <c r="X14" s="23">
        <f t="shared" si="2"/>
        <v>42</v>
      </c>
      <c r="Y14" s="23">
        <f t="shared" si="2"/>
        <v>43</v>
      </c>
      <c r="Z14" s="23">
        <f t="shared" si="2"/>
        <v>44</v>
      </c>
      <c r="AA14" s="23">
        <f t="shared" si="2"/>
        <v>45</v>
      </c>
      <c r="AB14" s="23">
        <f t="shared" si="2"/>
        <v>46</v>
      </c>
      <c r="AC14" s="23">
        <f t="shared" si="2"/>
        <v>47</v>
      </c>
      <c r="AD14" s="25">
        <f t="shared" si="2"/>
        <v>48</v>
      </c>
    </row>
    <row r="15" spans="1:30">
      <c r="A15" s="26">
        <v>2974</v>
      </c>
      <c r="B15" s="26">
        <v>193297</v>
      </c>
      <c r="C15" s="26">
        <v>65684</v>
      </c>
      <c r="D15" s="26">
        <v>84941</v>
      </c>
      <c r="E15" s="26">
        <v>141176</v>
      </c>
      <c r="F15" s="26">
        <v>69664</v>
      </c>
      <c r="G15" s="26">
        <v>0</v>
      </c>
      <c r="H15" s="26">
        <v>0</v>
      </c>
      <c r="I15" s="26">
        <v>83345</v>
      </c>
      <c r="J15" s="26">
        <v>48050</v>
      </c>
      <c r="K15" s="26">
        <v>2960</v>
      </c>
      <c r="L15" s="26">
        <v>192573</v>
      </c>
      <c r="M15" s="26">
        <v>62496</v>
      </c>
      <c r="N15" s="26">
        <v>62116</v>
      </c>
      <c r="O15" s="26">
        <v>110512</v>
      </c>
      <c r="P15" s="26">
        <v>54538</v>
      </c>
      <c r="Q15" s="26">
        <v>0</v>
      </c>
      <c r="R15" s="26">
        <v>0</v>
      </c>
      <c r="S15" s="26">
        <v>45145</v>
      </c>
      <c r="T15" s="26">
        <v>45012</v>
      </c>
      <c r="U15" s="26">
        <v>14</v>
      </c>
      <c r="V15" s="26">
        <v>724</v>
      </c>
      <c r="W15" s="26">
        <v>3188</v>
      </c>
      <c r="X15" s="26">
        <v>22825</v>
      </c>
      <c r="Y15" s="26">
        <v>30664</v>
      </c>
      <c r="Z15" s="26">
        <v>15126</v>
      </c>
      <c r="AA15" s="26">
        <v>0</v>
      </c>
      <c r="AB15" s="26">
        <v>0</v>
      </c>
      <c r="AC15" s="26">
        <v>38200</v>
      </c>
      <c r="AD15" s="28">
        <v>3038</v>
      </c>
    </row>
    <row r="16" spans="1:30">
      <c r="A16" s="26">
        <v>56</v>
      </c>
      <c r="B16" s="26">
        <v>1483</v>
      </c>
      <c r="C16" s="26">
        <v>1248</v>
      </c>
      <c r="D16" s="26">
        <v>1078</v>
      </c>
      <c r="E16" s="26">
        <v>833</v>
      </c>
      <c r="F16" s="26">
        <v>74</v>
      </c>
      <c r="G16" s="26">
        <v>0</v>
      </c>
      <c r="H16" s="26">
        <v>0</v>
      </c>
      <c r="I16" s="26">
        <v>0</v>
      </c>
      <c r="J16" s="26">
        <v>5897</v>
      </c>
      <c r="K16" s="26">
        <v>55</v>
      </c>
      <c r="L16" s="26">
        <v>1478</v>
      </c>
      <c r="M16" s="26">
        <v>1248</v>
      </c>
      <c r="N16" s="26">
        <v>1078</v>
      </c>
      <c r="O16" s="26">
        <v>815</v>
      </c>
      <c r="P16" s="26">
        <v>74</v>
      </c>
      <c r="Q16" s="26">
        <v>0</v>
      </c>
      <c r="R16" s="26">
        <v>0</v>
      </c>
      <c r="S16" s="26">
        <v>0</v>
      </c>
      <c r="T16" s="26">
        <v>5897</v>
      </c>
      <c r="U16" s="26">
        <v>1</v>
      </c>
      <c r="V16" s="26">
        <v>5</v>
      </c>
      <c r="W16" s="26">
        <v>0</v>
      </c>
      <c r="X16" s="26">
        <v>0</v>
      </c>
      <c r="Y16" s="26">
        <v>18</v>
      </c>
      <c r="Z16" s="26">
        <v>0</v>
      </c>
      <c r="AA16" s="26">
        <v>0</v>
      </c>
      <c r="AB16" s="26">
        <v>0</v>
      </c>
      <c r="AC16" s="26">
        <v>0</v>
      </c>
      <c r="AD16" s="29">
        <v>0</v>
      </c>
    </row>
    <row r="17" spans="1:10">
      <c r="A17" s="10">
        <f>A15-K15-U15</f>
        <v>0</v>
      </c>
      <c r="B17" s="10">
        <f t="shared" ref="B17:J17" si="3">B15-L15-V15</f>
        <v>0</v>
      </c>
      <c r="C17" s="10"/>
      <c r="D17" s="10"/>
      <c r="E17" s="10"/>
      <c r="F17" s="10"/>
      <c r="G17" s="10"/>
      <c r="H17" s="10"/>
      <c r="I17" s="10"/>
      <c r="J17" s="10"/>
    </row>
    <row r="18" spans="1:10">
      <c r="A18" s="10">
        <f>A16-K16-U16</f>
        <v>0</v>
      </c>
      <c r="B18" s="10">
        <f t="shared" ref="B18:J18" si="4">B16-L16-V16</f>
        <v>0</v>
      </c>
      <c r="C18" s="10"/>
      <c r="D18" s="10"/>
      <c r="E18" s="10"/>
      <c r="F18" s="10"/>
      <c r="G18" s="10"/>
      <c r="H18" s="10"/>
      <c r="I18" s="10"/>
      <c r="J18" s="10"/>
    </row>
    <row r="19" spans="1:10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>
      <c r="C20" s="10"/>
    </row>
  </sheetData>
  <mergeCells count="15">
    <mergeCell ref="Q1:R2"/>
    <mergeCell ref="T4:AC6"/>
    <mergeCell ref="A12:J12"/>
    <mergeCell ref="K12:T12"/>
    <mergeCell ref="U12:AD12"/>
    <mergeCell ref="A1:O1"/>
    <mergeCell ref="D4:R4"/>
    <mergeCell ref="D5:H5"/>
    <mergeCell ref="I5:M5"/>
    <mergeCell ref="N5:R5"/>
    <mergeCell ref="A11:AD11"/>
    <mergeCell ref="A4:A6"/>
    <mergeCell ref="B4:B6"/>
    <mergeCell ref="C4:C6"/>
    <mergeCell ref="B8:B9"/>
  </mergeCells>
  <pageMargins left="0.3" right="0.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Nazarenko Oleksiy</dc:creator>
  <cp:lastModifiedBy>obura</cp:lastModifiedBy>
  <cp:lastPrinted>2019-03-25T07:58:24Z</cp:lastPrinted>
  <dcterms:created xsi:type="dcterms:W3CDTF">2018-03-22T10:39:32Z</dcterms:created>
  <dcterms:modified xsi:type="dcterms:W3CDTF">2019-11-14T13:17:06Z</dcterms:modified>
</cp:coreProperties>
</file>